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HJYOON\011_Work\04.Leave Planner\Leave Planner 2024\"/>
    </mc:Choice>
  </mc:AlternateContent>
  <xr:revisionPtr revIDLastSave="0" documentId="13_ncr:1_{AB1A9DA9-2F1B-4886-9AE7-AB4D5EB72A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vid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8" i="1"/>
  <c r="A9" i="1" s="1"/>
  <c r="A10" i="1" s="1"/>
  <c r="A11" i="1" s="1"/>
  <c r="A12" i="1" s="1"/>
  <c r="A13" i="1" s="1"/>
  <c r="A14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J67" i="1"/>
  <c r="N67" i="1" l="1"/>
  <c r="M67" i="1"/>
  <c r="L67" i="1"/>
  <c r="K67" i="1"/>
  <c r="I67" i="1"/>
</calcChain>
</file>

<file path=xl/sharedStrings.xml><?xml version="1.0" encoding="utf-8"?>
<sst xmlns="http://schemas.openxmlformats.org/spreadsheetml/2006/main" count="61" uniqueCount="58">
  <si>
    <t>Month/Week commencing</t>
  </si>
  <si>
    <t>Unitec Teaching weeks</t>
  </si>
  <si>
    <t xml:space="preserve">Public Holidays &amp; Semester breaks                  </t>
  </si>
  <si>
    <t>Annual</t>
  </si>
  <si>
    <t>Academic Development  (Individual Agreement)</t>
  </si>
  <si>
    <t>Prof Development (Collective Agreement)</t>
  </si>
  <si>
    <t>Discretionary            (Collective Agreement)</t>
  </si>
  <si>
    <t>Other (Specify) / Days of the week on leave</t>
  </si>
  <si>
    <t>days</t>
  </si>
  <si>
    <t>Study Week</t>
  </si>
  <si>
    <t>Exam Week 1</t>
  </si>
  <si>
    <t>Total leave planned</t>
  </si>
  <si>
    <t xml:space="preserve"> </t>
  </si>
  <si>
    <t xml:space="preserve">M </t>
  </si>
  <si>
    <t>T</t>
  </si>
  <si>
    <t>W</t>
  </si>
  <si>
    <t>TH</t>
  </si>
  <si>
    <t>F</t>
  </si>
  <si>
    <t>Staff member's signature:</t>
  </si>
  <si>
    <t>Line Manger's signature (HOS PM )</t>
  </si>
  <si>
    <t>Date :</t>
  </si>
  <si>
    <t xml:space="preserve">Date: </t>
  </si>
  <si>
    <t xml:space="preserve">                                       Notes</t>
  </si>
  <si>
    <t xml:space="preserve">Name: </t>
  </si>
  <si>
    <t>Statutory/Unitec Holiday</t>
  </si>
  <si>
    <t>New Year's Day Mon 1 Jan, Day after New Year's Day Tue 2 Jan</t>
  </si>
  <si>
    <t>End Academic Leave Year 31 January 2023</t>
  </si>
  <si>
    <t>Academic Leave Year ends 31 Jan 2024</t>
  </si>
  <si>
    <t>STAFF LEAVE PLANNER - 2024</t>
  </si>
  <si>
    <t>Unitec reopens (for Staff) 8 Jan</t>
  </si>
  <si>
    <t>Summer School resumes 15 Jan</t>
  </si>
  <si>
    <t xml:space="preserve">Auckland Anniversary Day Mon 29 Jan(Unitec Closed) </t>
  </si>
  <si>
    <t>Summer School ends 18 Feb</t>
  </si>
  <si>
    <t>Semester 1 begins 26 Feb</t>
  </si>
  <si>
    <t>Good Friday 29 Mar(Unitec Closed)</t>
  </si>
  <si>
    <t>Autumn graduation 9 Apr</t>
  </si>
  <si>
    <t xml:space="preserve">Semester 1 resumes 29 Apr </t>
  </si>
  <si>
    <t>King's Birthday Mon 3 Jun (Unitec Closed)</t>
  </si>
  <si>
    <r>
      <t xml:space="preserve">Exam Week 2, </t>
    </r>
    <r>
      <rPr>
        <sz val="11"/>
        <color rgb="FFFF0000"/>
        <rFont val="Calibri"/>
        <family val="2"/>
        <scheme val="minor"/>
      </rPr>
      <t>Matariki Fri 28 Jun (Unitec Closed)</t>
    </r>
    <r>
      <rPr>
        <sz val="11"/>
        <rFont val="Calibri"/>
        <family val="2"/>
        <scheme val="minor"/>
      </rPr>
      <t>, Semester 1 ends 30 Jun</t>
    </r>
  </si>
  <si>
    <t>Semester 2 resumes 14 Oct</t>
  </si>
  <si>
    <t>Labour Day Mon 28 Oct (Unitec Closed)</t>
  </si>
  <si>
    <t>Exam Week 2,  Semester 2 ends 24 Nov</t>
  </si>
  <si>
    <t>Unitec closes Mon 16 Dec Staff (TBC)</t>
  </si>
  <si>
    <t xml:space="preserve"> Summer School resumes 13 Jan 2025</t>
  </si>
  <si>
    <t>Semester 1 begins 24 Feb 2025</t>
  </si>
  <si>
    <t xml:space="preserve">Semester 2 begins 22 Jul  </t>
  </si>
  <si>
    <t xml:space="preserve">Semester break begins (1 July - 21 July), UPC Semester 1 ends Fri 5 Jul </t>
  </si>
  <si>
    <t>Easter Monday 1 Apr(Unitec Closed), Unitec observes Easter Tuesday 2 Apr(Unitec Closed)</t>
  </si>
  <si>
    <t>Unitec observes Anzac Day Thu 25 Apr (Unitec closed)</t>
  </si>
  <si>
    <r>
      <t xml:space="preserve">UPC Semester 1 begins Mon 5 Feb, </t>
    </r>
    <r>
      <rPr>
        <sz val="11"/>
        <color rgb="FFFF0000"/>
        <rFont val="Calibri"/>
        <family val="2"/>
        <scheme val="minor"/>
      </rPr>
      <t>Waitangi Day Tue 6 Feb(Unitec Closed)</t>
    </r>
  </si>
  <si>
    <r>
      <rPr>
        <sz val="11"/>
        <color theme="1"/>
        <rFont val="Calibri"/>
        <family val="2"/>
        <scheme val="minor"/>
      </rPr>
      <t>UPC Semester 1 begins 3 Feb,</t>
    </r>
    <r>
      <rPr>
        <sz val="11"/>
        <color rgb="FFFF0000"/>
        <rFont val="Calibri"/>
        <family val="2"/>
        <scheme val="minor"/>
      </rPr>
      <t xml:space="preserve"> Waitangi Day Fri 6 Feb(Unitec Closed)</t>
    </r>
  </si>
  <si>
    <t>Auckland Anniversary Day  Mon 27 Jan(Unitec Closed)</t>
  </si>
  <si>
    <t>semester 1 mid-semester break begins (15 Apr - 28 Apr)</t>
  </si>
  <si>
    <t>Semester 2 Mid-semester break begins (30 Sep - 13 Oct)</t>
  </si>
  <si>
    <t>2024/2025 Summer School begins 2 Dec 2024</t>
  </si>
  <si>
    <t>2024/2025 Summer School Ends 16 Feb 2025</t>
  </si>
  <si>
    <t>Unitec reopens (for Staff) 6 Jan (TBC)</t>
  </si>
  <si>
    <r>
      <t xml:space="preserve">Christmas Day Mon 25 Dec, Boxing Day Tue 26 Dec, 
</t>
    </r>
    <r>
      <rPr>
        <sz val="11"/>
        <color theme="1"/>
        <rFont val="Calibri"/>
        <family val="2"/>
        <scheme val="minor"/>
      </rPr>
      <t>Summer Semester break begins (23 Dec 2024 - 12 Jan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</si>
</sst>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;@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.5"/>
      <name val="MS Sans Serif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b/>
      <sz val="12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7030A0"/>
      <name val="Arial"/>
      <family val="2"/>
    </font>
    <font>
      <b/>
      <sz val="8"/>
      <color theme="9" tint="-0.249977111117893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8"/>
      <name val="MS Sans Serif"/>
      <family val="2"/>
    </font>
    <font>
      <b/>
      <sz val="10"/>
      <name val="MS Sans Serif"/>
    </font>
    <font>
      <b/>
      <sz val="9"/>
      <name val="Arial"/>
      <family val="2"/>
    </font>
    <font>
      <b/>
      <sz val="9"/>
      <name val="MS Sans Serif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u/>
      <sz val="8"/>
      <name val="MS Sans Serif"/>
      <family val="2"/>
    </font>
    <font>
      <b/>
      <u/>
      <sz val="10"/>
      <name val="MS Sans Serif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u/>
      <sz val="11"/>
      <color theme="8"/>
      <name val="Calibri"/>
      <family val="2"/>
      <scheme val="minor"/>
    </font>
    <font>
      <i/>
      <sz val="10"/>
      <color theme="4" tint="0.39997558519241921"/>
      <name val="MS Sans Serif"/>
    </font>
    <font>
      <sz val="11"/>
      <color rgb="FF0070C0"/>
      <name val="Calibri"/>
      <family val="2"/>
      <scheme val="minor"/>
    </font>
    <font>
      <i/>
      <u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35709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textRotation="45" wrapText="1"/>
    </xf>
    <xf numFmtId="0" fontId="7" fillId="2" borderId="2" xfId="0" applyFont="1" applyFill="1" applyBorder="1" applyAlignment="1">
      <alignment horizontal="center" vertical="center" textRotation="45" wrapText="1"/>
    </xf>
    <xf numFmtId="0" fontId="11" fillId="0" borderId="0" xfId="0" applyFont="1" applyAlignment="1">
      <alignment textRotation="45"/>
    </xf>
    <xf numFmtId="0" fontId="11" fillId="3" borderId="4" xfId="0" applyFont="1" applyFill="1" applyBorder="1"/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/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1" fillId="0" borderId="0" xfId="0" applyFont="1"/>
    <xf numFmtId="164" fontId="12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" fontId="12" fillId="0" borderId="4" xfId="0" applyNumberFormat="1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3" fillId="0" borderId="4" xfId="0" applyFont="1" applyBorder="1"/>
    <xf numFmtId="0" fontId="18" fillId="0" borderId="4" xfId="0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9" fillId="0" borderId="4" xfId="0" applyFont="1" applyBorder="1"/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1" fillId="0" borderId="4" xfId="0" applyFont="1" applyBorder="1"/>
    <xf numFmtId="0" fontId="11" fillId="2" borderId="8" xfId="0" applyFont="1" applyFill="1" applyBorder="1" applyAlignment="1">
      <alignment horizontal="center" vertical="center"/>
    </xf>
    <xf numFmtId="0" fontId="23" fillId="3" borderId="9" xfId="0" applyFont="1" applyFill="1" applyBorder="1"/>
    <xf numFmtId="0" fontId="24" fillId="5" borderId="9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left" vertical="top" wrapText="1" indent="2"/>
    </xf>
    <xf numFmtId="0" fontId="10" fillId="0" borderId="2" xfId="0" applyFont="1" applyBorder="1" applyAlignment="1">
      <alignment horizontal="center"/>
    </xf>
    <xf numFmtId="1" fontId="12" fillId="0" borderId="10" xfId="0" applyNumberFormat="1" applyFont="1" applyBorder="1" applyAlignment="1">
      <alignment horizontal="left" vertical="top" wrapText="1" indent="2"/>
    </xf>
    <xf numFmtId="0" fontId="10" fillId="0" borderId="10" xfId="0" applyFont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5" fillId="2" borderId="2" xfId="0" applyFont="1" applyFill="1" applyBorder="1" applyAlignment="1">
      <alignment horizontal="center" vertical="center" textRotation="45" wrapText="1"/>
    </xf>
    <xf numFmtId="0" fontId="7" fillId="0" borderId="11" xfId="0" applyFont="1" applyBorder="1" applyAlignment="1">
      <alignment horizontal="center" wrapText="1"/>
    </xf>
    <xf numFmtId="0" fontId="11" fillId="0" borderId="12" xfId="0" applyFont="1" applyBorder="1"/>
    <xf numFmtId="0" fontId="0" fillId="0" borderId="12" xfId="0" applyBorder="1"/>
    <xf numFmtId="0" fontId="10" fillId="5" borderId="3" xfId="0" applyFont="1" applyFill="1" applyBorder="1" applyAlignment="1">
      <alignment horizontal="center" textRotation="45" wrapText="1"/>
    </xf>
    <xf numFmtId="0" fontId="26" fillId="6" borderId="3" xfId="0" applyFont="1" applyFill="1" applyBorder="1" applyAlignment="1">
      <alignment horizontal="center" textRotation="45" wrapText="1"/>
    </xf>
    <xf numFmtId="0" fontId="26" fillId="7" borderId="3" xfId="0" applyFont="1" applyFill="1" applyBorder="1" applyAlignment="1">
      <alignment horizontal="center" textRotation="45" wrapText="1"/>
    </xf>
    <xf numFmtId="0" fontId="10" fillId="4" borderId="4" xfId="0" applyFont="1" applyFill="1" applyBorder="1" applyAlignment="1">
      <alignment horizontal="justify" textRotation="45" wrapText="1"/>
    </xf>
    <xf numFmtId="0" fontId="10" fillId="8" borderId="3" xfId="0" applyFont="1" applyFill="1" applyBorder="1" applyAlignment="1">
      <alignment horizontal="center" textRotation="45" wrapText="1"/>
    </xf>
    <xf numFmtId="0" fontId="10" fillId="8" borderId="4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27" fillId="0" borderId="0" xfId="0" applyFont="1"/>
    <xf numFmtId="0" fontId="28" fillId="0" borderId="2" xfId="0" applyFont="1" applyBorder="1"/>
    <xf numFmtId="0" fontId="29" fillId="2" borderId="0" xfId="0" applyFont="1" applyFill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28" fillId="0" borderId="0" xfId="0" applyFont="1" applyAlignment="1">
      <alignment horizontal="left"/>
    </xf>
    <xf numFmtId="0" fontId="2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4" fillId="0" borderId="4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center" vertical="center"/>
    </xf>
    <xf numFmtId="0" fontId="34" fillId="0" borderId="12" xfId="0" applyFont="1" applyBorder="1"/>
    <xf numFmtId="0" fontId="35" fillId="0" borderId="4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6" fillId="0" borderId="4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0</xdr:col>
      <xdr:colOff>983615</xdr:colOff>
      <xdr:row>2</xdr:row>
      <xdr:rowOff>0</xdr:rowOff>
    </xdr:to>
    <xdr:pic>
      <xdr:nvPicPr>
        <xdr:cNvPr id="2" name="Picture 17" descr="UnitecLogo for Doc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76"/>
  <sheetViews>
    <sheetView tabSelected="1" zoomScaleNormal="100" workbookViewId="0">
      <selection activeCell="A7" sqref="A7"/>
    </sheetView>
  </sheetViews>
  <sheetFormatPr defaultRowHeight="12.5" x14ac:dyDescent="0.25"/>
  <cols>
    <col min="1" max="1" width="16.7265625" customWidth="1"/>
    <col min="2" max="2" width="8" style="43" customWidth="1"/>
    <col min="3" max="3" width="2.453125" style="43" customWidth="1"/>
    <col min="4" max="4" width="2.26953125" style="43" customWidth="1"/>
    <col min="5" max="5" width="2.54296875" style="43" customWidth="1"/>
    <col min="6" max="6" width="3.54296875" style="43" customWidth="1"/>
    <col min="7" max="7" width="2.54296875" style="43" customWidth="1"/>
    <col min="8" max="8" width="69.26953125" customWidth="1"/>
    <col min="9" max="10" width="5.1796875" customWidth="1"/>
    <col min="11" max="11" width="7.7265625" customWidth="1"/>
    <col min="12" max="12" width="8.453125" customWidth="1"/>
    <col min="13" max="14" width="7.7265625" customWidth="1"/>
    <col min="15" max="15" width="40" customWidth="1"/>
    <col min="16" max="16" width="6" customWidth="1"/>
  </cols>
  <sheetData>
    <row r="1" spans="1:15" ht="16.5" x14ac:dyDescent="0.25">
      <c r="B1" s="1"/>
      <c r="C1" s="1"/>
      <c r="D1" s="1"/>
      <c r="E1" s="1"/>
      <c r="F1" s="1"/>
      <c r="G1" s="1"/>
      <c r="H1" s="73" t="s">
        <v>28</v>
      </c>
    </row>
    <row r="2" spans="1:15" ht="16.5" x14ac:dyDescent="0.25">
      <c r="B2" s="1"/>
      <c r="C2" s="1"/>
      <c r="D2" s="1"/>
      <c r="E2" s="1"/>
      <c r="F2" s="1"/>
      <c r="G2" s="1"/>
      <c r="H2" s="74" t="s">
        <v>23</v>
      </c>
    </row>
    <row r="3" spans="1:15" ht="16.5" customHeight="1" x14ac:dyDescent="0.25">
      <c r="A3" s="2"/>
      <c r="B3" s="3"/>
      <c r="C3" s="3"/>
      <c r="D3" s="3"/>
      <c r="E3" s="3"/>
      <c r="F3" s="3"/>
      <c r="G3" s="3"/>
      <c r="H3" s="4"/>
    </row>
    <row r="4" spans="1:15" ht="16.5" customHeight="1" x14ac:dyDescent="0.25">
      <c r="A4" s="2"/>
      <c r="B4" s="3"/>
      <c r="C4" s="3"/>
      <c r="D4" s="3"/>
      <c r="E4" s="3"/>
      <c r="F4" s="3"/>
      <c r="G4" s="3"/>
      <c r="H4" s="4"/>
    </row>
    <row r="5" spans="1:15" s="7" customFormat="1" ht="90.75" customHeight="1" thickBot="1" x14ac:dyDescent="0.35">
      <c r="A5" s="5" t="s">
        <v>0</v>
      </c>
      <c r="B5" s="53" t="s">
        <v>1</v>
      </c>
      <c r="C5" s="6"/>
      <c r="D5" s="6"/>
      <c r="E5" s="6"/>
      <c r="F5" s="6"/>
      <c r="G5" s="6"/>
      <c r="H5" s="54" t="s">
        <v>2</v>
      </c>
      <c r="I5" s="61" t="s">
        <v>24</v>
      </c>
      <c r="J5" s="57" t="s">
        <v>3</v>
      </c>
      <c r="K5" s="58" t="s">
        <v>4</v>
      </c>
      <c r="L5" s="58" t="s">
        <v>5</v>
      </c>
      <c r="M5" s="59" t="s">
        <v>6</v>
      </c>
      <c r="N5" s="60" t="s">
        <v>7</v>
      </c>
      <c r="O5" s="13" t="s">
        <v>22</v>
      </c>
    </row>
    <row r="6" spans="1:15" s="13" customFormat="1" ht="13" x14ac:dyDescent="0.3">
      <c r="A6" s="8"/>
      <c r="B6" s="9"/>
      <c r="C6" s="44" t="s">
        <v>13</v>
      </c>
      <c r="D6" s="44" t="s">
        <v>14</v>
      </c>
      <c r="E6" s="44" t="s">
        <v>15</v>
      </c>
      <c r="F6" s="44" t="s">
        <v>16</v>
      </c>
      <c r="G6" s="44" t="s">
        <v>17</v>
      </c>
      <c r="H6" s="10"/>
      <c r="I6" s="11"/>
      <c r="J6" s="11"/>
      <c r="K6" s="12"/>
      <c r="L6" s="12"/>
      <c r="M6" s="12" t="s">
        <v>8</v>
      </c>
      <c r="N6" s="12" t="s">
        <v>8</v>
      </c>
      <c r="O6" s="55"/>
    </row>
    <row r="7" spans="1:15" s="13" customFormat="1" ht="14.5" x14ac:dyDescent="0.3">
      <c r="A7" s="14">
        <v>45299</v>
      </c>
      <c r="B7" s="22"/>
      <c r="C7" s="22"/>
      <c r="D7" s="22"/>
      <c r="E7" s="22"/>
      <c r="F7" s="22"/>
      <c r="G7" s="22"/>
      <c r="H7" s="82" t="s">
        <v>29</v>
      </c>
      <c r="I7" s="17"/>
      <c r="J7" s="17"/>
      <c r="K7" s="18"/>
      <c r="L7" s="19"/>
      <c r="M7" s="20"/>
      <c r="N7" s="21"/>
      <c r="O7" s="55"/>
    </row>
    <row r="8" spans="1:15" s="13" customFormat="1" ht="14.5" x14ac:dyDescent="0.3">
      <c r="A8" s="14">
        <f>A7+7</f>
        <v>45306</v>
      </c>
      <c r="B8" s="22">
        <v>4</v>
      </c>
      <c r="C8" s="22"/>
      <c r="D8" s="22"/>
      <c r="E8" s="22"/>
      <c r="F8" s="22"/>
      <c r="G8" s="22"/>
      <c r="H8" s="16" t="s">
        <v>30</v>
      </c>
      <c r="I8" s="17"/>
      <c r="J8" s="17"/>
      <c r="K8" s="18"/>
      <c r="L8" s="19"/>
      <c r="M8" s="20"/>
      <c r="N8" s="21"/>
      <c r="O8" s="55"/>
    </row>
    <row r="9" spans="1:15" s="13" customFormat="1" ht="14.5" x14ac:dyDescent="0.3">
      <c r="A9" s="14">
        <f>A8+7</f>
        <v>45313</v>
      </c>
      <c r="B9" s="22">
        <v>5</v>
      </c>
      <c r="C9" s="22"/>
      <c r="D9" s="22"/>
      <c r="E9" s="22"/>
      <c r="F9" s="22"/>
      <c r="G9" s="22"/>
      <c r="H9" s="16"/>
      <c r="I9" s="17"/>
      <c r="J9" s="17"/>
      <c r="K9" s="18"/>
      <c r="L9" s="19"/>
      <c r="M9" s="20"/>
      <c r="N9" s="21"/>
      <c r="O9" s="55"/>
    </row>
    <row r="10" spans="1:15" s="13" customFormat="1" ht="14.5" x14ac:dyDescent="0.3">
      <c r="A10" s="14">
        <f>A9+7</f>
        <v>45320</v>
      </c>
      <c r="B10" s="22">
        <v>6</v>
      </c>
      <c r="C10" s="47"/>
      <c r="D10" s="47"/>
      <c r="E10" s="47"/>
      <c r="F10" s="47"/>
      <c r="G10" s="47"/>
      <c r="H10" s="23" t="s">
        <v>31</v>
      </c>
      <c r="I10" s="63">
        <v>1</v>
      </c>
      <c r="J10" s="48"/>
      <c r="K10" s="49"/>
      <c r="L10" s="50"/>
      <c r="M10" s="51"/>
      <c r="N10" s="52"/>
      <c r="O10" s="80" t="s">
        <v>26</v>
      </c>
    </row>
    <row r="11" spans="1:15" s="13" customFormat="1" ht="14.5" x14ac:dyDescent="0.3">
      <c r="A11" s="14">
        <f>A10+7</f>
        <v>45327</v>
      </c>
      <c r="B11" s="22">
        <v>7</v>
      </c>
      <c r="C11" s="45"/>
      <c r="D11" s="45"/>
      <c r="E11" s="45"/>
      <c r="F11" s="45"/>
      <c r="G11" s="45"/>
      <c r="H11" s="84" t="s">
        <v>49</v>
      </c>
      <c r="I11" s="64">
        <v>1</v>
      </c>
      <c r="J11" s="46"/>
      <c r="K11" s="24"/>
      <c r="L11" s="25"/>
      <c r="M11" s="26"/>
      <c r="N11" s="27"/>
      <c r="O11" s="55"/>
    </row>
    <row r="12" spans="1:15" s="13" customFormat="1" ht="14.5" x14ac:dyDescent="0.35">
      <c r="A12" s="14">
        <f t="shared" ref="A12:A66" si="0">A11+7</f>
        <v>45334</v>
      </c>
      <c r="B12" s="22">
        <v>8</v>
      </c>
      <c r="C12" s="28"/>
      <c r="D12" s="28"/>
      <c r="E12" s="28"/>
      <c r="F12" s="28"/>
      <c r="G12" s="28"/>
      <c r="H12" s="76" t="s">
        <v>32</v>
      </c>
      <c r="I12" s="17"/>
      <c r="J12" s="17"/>
      <c r="K12" s="18"/>
      <c r="L12" s="19"/>
      <c r="M12" s="20"/>
      <c r="N12" s="21"/>
      <c r="O12" s="55"/>
    </row>
    <row r="13" spans="1:15" s="13" customFormat="1" ht="14.5" x14ac:dyDescent="0.35">
      <c r="A13" s="14">
        <f t="shared" si="0"/>
        <v>45341</v>
      </c>
      <c r="B13" s="28"/>
      <c r="C13" s="28"/>
      <c r="D13" s="28"/>
      <c r="E13" s="28"/>
      <c r="F13" s="28"/>
      <c r="G13" s="28"/>
      <c r="H13" s="76"/>
      <c r="I13" s="17"/>
      <c r="J13" s="17"/>
      <c r="K13" s="18"/>
      <c r="L13" s="19"/>
      <c r="M13" s="20"/>
      <c r="N13" s="21"/>
      <c r="O13" s="55"/>
    </row>
    <row r="14" spans="1:15" s="13" customFormat="1" ht="14.5" x14ac:dyDescent="0.3">
      <c r="A14" s="14">
        <f t="shared" si="0"/>
        <v>45348</v>
      </c>
      <c r="B14" s="22">
        <v>1</v>
      </c>
      <c r="C14" s="22"/>
      <c r="D14" s="22"/>
      <c r="E14" s="22"/>
      <c r="F14" s="22"/>
      <c r="G14" s="22"/>
      <c r="H14" s="16" t="s">
        <v>33</v>
      </c>
      <c r="I14" s="17"/>
      <c r="J14" s="17"/>
      <c r="K14" s="18"/>
      <c r="L14" s="19"/>
      <c r="M14" s="20"/>
      <c r="N14" s="21"/>
      <c r="O14" s="55"/>
    </row>
    <row r="15" spans="1:15" s="13" customFormat="1" ht="14.5" x14ac:dyDescent="0.3">
      <c r="A15" s="14">
        <f>A14+7</f>
        <v>45355</v>
      </c>
      <c r="B15" s="22">
        <v>2</v>
      </c>
      <c r="C15" s="22"/>
      <c r="D15" s="22"/>
      <c r="E15" s="22"/>
      <c r="F15" s="22"/>
      <c r="G15" s="22"/>
      <c r="H15" s="16"/>
      <c r="I15" s="17"/>
      <c r="J15" s="17"/>
      <c r="K15" s="18"/>
      <c r="L15" s="19"/>
      <c r="M15" s="20"/>
      <c r="N15" s="21"/>
      <c r="O15" s="55"/>
    </row>
    <row r="16" spans="1:15" s="13" customFormat="1" ht="14.5" x14ac:dyDescent="0.3">
      <c r="A16" s="14">
        <f t="shared" si="0"/>
        <v>45362</v>
      </c>
      <c r="B16" s="22">
        <v>3</v>
      </c>
      <c r="C16" s="22"/>
      <c r="D16" s="22"/>
      <c r="E16" s="22"/>
      <c r="F16" s="22"/>
      <c r="G16" s="22"/>
      <c r="H16" s="16"/>
      <c r="I16" s="17"/>
      <c r="J16" s="17"/>
      <c r="K16" s="18"/>
      <c r="L16" s="19"/>
      <c r="M16" s="20"/>
      <c r="N16" s="21"/>
      <c r="O16" s="55"/>
    </row>
    <row r="17" spans="1:15" s="13" customFormat="1" ht="14.5" x14ac:dyDescent="0.3">
      <c r="A17" s="14">
        <f t="shared" si="0"/>
        <v>45369</v>
      </c>
      <c r="B17" s="22">
        <v>4</v>
      </c>
      <c r="C17" s="22"/>
      <c r="D17" s="22"/>
      <c r="E17" s="22"/>
      <c r="F17" s="22"/>
      <c r="G17" s="22"/>
      <c r="H17" s="16"/>
      <c r="I17" s="17"/>
      <c r="J17" s="17"/>
      <c r="K17" s="18"/>
      <c r="L17" s="19"/>
      <c r="M17" s="20"/>
      <c r="N17" s="21"/>
      <c r="O17" s="55"/>
    </row>
    <row r="18" spans="1:15" s="13" customFormat="1" ht="14.5" x14ac:dyDescent="0.3">
      <c r="A18" s="14">
        <f t="shared" si="0"/>
        <v>45376</v>
      </c>
      <c r="B18" s="22">
        <v>5</v>
      </c>
      <c r="C18" s="22"/>
      <c r="D18" s="22"/>
      <c r="E18" s="22"/>
      <c r="F18" s="22"/>
      <c r="G18" s="22"/>
      <c r="H18" s="23" t="s">
        <v>34</v>
      </c>
      <c r="I18" s="64">
        <v>1</v>
      </c>
      <c r="J18" s="17"/>
      <c r="K18" s="18"/>
      <c r="L18" s="19"/>
      <c r="M18" s="20"/>
      <c r="N18" s="21"/>
      <c r="O18" s="55"/>
    </row>
    <row r="19" spans="1:15" s="13" customFormat="1" ht="29" x14ac:dyDescent="0.3">
      <c r="A19" s="14">
        <f t="shared" si="0"/>
        <v>45383</v>
      </c>
      <c r="B19" s="22">
        <v>6</v>
      </c>
      <c r="C19" s="22"/>
      <c r="D19" s="22"/>
      <c r="E19" s="22"/>
      <c r="F19" s="22"/>
      <c r="G19" s="22"/>
      <c r="H19" s="23" t="s">
        <v>47</v>
      </c>
      <c r="I19" s="64">
        <v>2</v>
      </c>
      <c r="J19" s="17"/>
      <c r="K19" s="18"/>
      <c r="L19" s="19"/>
      <c r="M19" s="20"/>
      <c r="N19" s="21"/>
      <c r="O19" s="55"/>
    </row>
    <row r="20" spans="1:15" s="13" customFormat="1" ht="14.5" x14ac:dyDescent="0.3">
      <c r="A20" s="14">
        <f t="shared" si="0"/>
        <v>45390</v>
      </c>
      <c r="B20" s="22">
        <v>7</v>
      </c>
      <c r="C20" s="22"/>
      <c r="D20" s="22"/>
      <c r="E20" s="22"/>
      <c r="F20" s="22"/>
      <c r="G20" s="22"/>
      <c r="H20" s="83" t="s">
        <v>35</v>
      </c>
      <c r="I20" s="46"/>
      <c r="J20" s="17"/>
      <c r="K20" s="18"/>
      <c r="L20" s="19"/>
      <c r="M20" s="20"/>
      <c r="N20" s="21"/>
      <c r="O20" s="55"/>
    </row>
    <row r="21" spans="1:15" s="13" customFormat="1" ht="16" customHeight="1" x14ac:dyDescent="0.35">
      <c r="A21" s="14">
        <f t="shared" si="0"/>
        <v>45397</v>
      </c>
      <c r="B21" s="28"/>
      <c r="C21" s="28"/>
      <c r="D21" s="28"/>
      <c r="E21" s="28"/>
      <c r="F21" s="28"/>
      <c r="G21" s="28"/>
      <c r="H21" s="16" t="s">
        <v>52</v>
      </c>
      <c r="I21" s="30"/>
      <c r="J21" s="29"/>
      <c r="K21" s="18"/>
      <c r="L21" s="19"/>
      <c r="M21" s="20"/>
      <c r="N21" s="21"/>
      <c r="O21" s="55"/>
    </row>
    <row r="22" spans="1:15" s="13" customFormat="1" ht="14.5" x14ac:dyDescent="0.35">
      <c r="A22" s="14">
        <f t="shared" si="0"/>
        <v>45404</v>
      </c>
      <c r="B22" s="79"/>
      <c r="C22" s="28"/>
      <c r="D22" s="28"/>
      <c r="E22" s="28"/>
      <c r="F22" s="28"/>
      <c r="G22" s="28"/>
      <c r="H22" s="23" t="s">
        <v>48</v>
      </c>
      <c r="I22" s="64">
        <v>1</v>
      </c>
      <c r="J22" s="17"/>
      <c r="K22" s="18"/>
      <c r="L22" s="19"/>
      <c r="M22" s="20"/>
      <c r="N22" s="21"/>
      <c r="O22" s="55"/>
    </row>
    <row r="23" spans="1:15" s="13" customFormat="1" ht="14.5" x14ac:dyDescent="0.3">
      <c r="A23" s="14">
        <f t="shared" si="0"/>
        <v>45411</v>
      </c>
      <c r="B23" s="22">
        <v>8</v>
      </c>
      <c r="C23" s="22"/>
      <c r="D23" s="22"/>
      <c r="E23" s="22"/>
      <c r="F23" s="22"/>
      <c r="G23" s="22"/>
      <c r="H23" s="83" t="s">
        <v>36</v>
      </c>
      <c r="I23" s="30"/>
      <c r="J23" s="17"/>
      <c r="K23" s="18"/>
      <c r="L23" s="19"/>
      <c r="M23" s="20"/>
      <c r="N23" s="21"/>
      <c r="O23" s="55"/>
    </row>
    <row r="24" spans="1:15" s="13" customFormat="1" ht="14.5" x14ac:dyDescent="0.3">
      <c r="A24" s="14">
        <f t="shared" si="0"/>
        <v>45418</v>
      </c>
      <c r="B24" s="22">
        <v>9</v>
      </c>
      <c r="C24" s="22"/>
      <c r="D24" s="22"/>
      <c r="E24" s="22"/>
      <c r="F24" s="22"/>
      <c r="G24" s="22"/>
      <c r="H24" s="16"/>
      <c r="I24" s="17"/>
      <c r="J24" s="17"/>
      <c r="K24" s="18"/>
      <c r="L24" s="19"/>
      <c r="M24" s="20"/>
      <c r="N24" s="21"/>
      <c r="O24" s="55"/>
    </row>
    <row r="25" spans="1:15" s="13" customFormat="1" ht="14.5" x14ac:dyDescent="0.3">
      <c r="A25" s="14">
        <f t="shared" si="0"/>
        <v>45425</v>
      </c>
      <c r="B25" s="22">
        <v>10</v>
      </c>
      <c r="C25" s="22"/>
      <c r="D25" s="22"/>
      <c r="E25" s="22"/>
      <c r="F25" s="22"/>
      <c r="G25" s="22"/>
      <c r="H25" s="16"/>
      <c r="I25" s="17"/>
      <c r="J25" s="17"/>
      <c r="K25" s="18"/>
      <c r="L25" s="19"/>
      <c r="M25" s="20"/>
      <c r="N25" s="21"/>
      <c r="O25" s="55"/>
    </row>
    <row r="26" spans="1:15" s="13" customFormat="1" ht="14.5" x14ac:dyDescent="0.3">
      <c r="A26" s="14">
        <f t="shared" si="0"/>
        <v>45432</v>
      </c>
      <c r="B26" s="22">
        <v>11</v>
      </c>
      <c r="C26" s="22"/>
      <c r="D26" s="22"/>
      <c r="E26" s="22"/>
      <c r="F26" s="22"/>
      <c r="G26" s="22"/>
      <c r="H26" s="16"/>
      <c r="I26" s="17"/>
      <c r="J26" s="17"/>
      <c r="K26" s="18"/>
      <c r="L26" s="19"/>
      <c r="M26" s="20"/>
      <c r="N26" s="21"/>
      <c r="O26" s="55"/>
    </row>
    <row r="27" spans="1:15" s="13" customFormat="1" ht="14.5" x14ac:dyDescent="0.3">
      <c r="A27" s="14">
        <f t="shared" si="0"/>
        <v>45439</v>
      </c>
      <c r="B27" s="22">
        <v>12</v>
      </c>
      <c r="C27" s="22"/>
      <c r="D27" s="22"/>
      <c r="E27" s="22"/>
      <c r="F27" s="22"/>
      <c r="G27" s="22"/>
      <c r="H27" s="16"/>
      <c r="I27" s="17"/>
      <c r="J27" s="17"/>
      <c r="K27" s="18"/>
      <c r="L27" s="19"/>
      <c r="M27" s="20"/>
      <c r="N27" s="21"/>
      <c r="O27" s="55"/>
    </row>
    <row r="28" spans="1:15" s="13" customFormat="1" ht="14.5" x14ac:dyDescent="0.3">
      <c r="A28" s="14">
        <f t="shared" si="0"/>
        <v>45446</v>
      </c>
      <c r="B28" s="22">
        <v>13</v>
      </c>
      <c r="C28" s="22"/>
      <c r="D28" s="22"/>
      <c r="E28" s="22"/>
      <c r="F28" s="22"/>
      <c r="G28" s="22"/>
      <c r="H28" s="23" t="s">
        <v>37</v>
      </c>
      <c r="I28" s="62">
        <v>1</v>
      </c>
      <c r="J28" s="17"/>
      <c r="K28" s="18"/>
      <c r="L28" s="19"/>
      <c r="M28" s="20"/>
      <c r="N28" s="21"/>
      <c r="O28" s="55"/>
    </row>
    <row r="29" spans="1:15" s="13" customFormat="1" ht="12.75" customHeight="1" x14ac:dyDescent="0.3">
      <c r="A29" s="14">
        <f t="shared" si="0"/>
        <v>45453</v>
      </c>
      <c r="B29" s="22">
        <v>14</v>
      </c>
      <c r="C29" s="22"/>
      <c r="D29" s="22"/>
      <c r="E29" s="22"/>
      <c r="F29" s="22"/>
      <c r="G29" s="22"/>
      <c r="H29" s="16" t="s">
        <v>9</v>
      </c>
      <c r="I29" s="17"/>
      <c r="J29" s="17"/>
      <c r="K29" s="18"/>
      <c r="L29" s="19"/>
      <c r="M29" s="20"/>
      <c r="N29" s="21"/>
      <c r="O29" s="55"/>
    </row>
    <row r="30" spans="1:15" s="13" customFormat="1" ht="12.75" customHeight="1" x14ac:dyDescent="0.3">
      <c r="A30" s="14">
        <f t="shared" si="0"/>
        <v>45460</v>
      </c>
      <c r="B30" s="22">
        <v>15</v>
      </c>
      <c r="C30" s="22"/>
      <c r="D30" s="22"/>
      <c r="E30" s="22"/>
      <c r="F30" s="22"/>
      <c r="G30" s="22"/>
      <c r="H30" s="16" t="s">
        <v>10</v>
      </c>
      <c r="I30" s="17"/>
      <c r="J30" s="17"/>
      <c r="K30" s="18"/>
      <c r="L30" s="19"/>
      <c r="M30" s="20"/>
      <c r="N30" s="21"/>
      <c r="O30" s="55"/>
    </row>
    <row r="31" spans="1:15" s="13" customFormat="1" ht="14.5" x14ac:dyDescent="0.3">
      <c r="A31" s="14">
        <f t="shared" si="0"/>
        <v>45467</v>
      </c>
      <c r="B31" s="22">
        <v>16</v>
      </c>
      <c r="C31" s="22"/>
      <c r="D31" s="22"/>
      <c r="E31" s="22"/>
      <c r="F31" s="22"/>
      <c r="G31" s="22"/>
      <c r="H31" s="16" t="s">
        <v>38</v>
      </c>
      <c r="I31" s="62">
        <v>1</v>
      </c>
      <c r="J31" s="17"/>
      <c r="K31" s="18"/>
      <c r="L31" s="19"/>
      <c r="M31" s="20"/>
      <c r="N31" s="21"/>
      <c r="O31" s="55"/>
    </row>
    <row r="32" spans="1:15" s="13" customFormat="1" ht="14.5" x14ac:dyDescent="0.35">
      <c r="A32" s="14">
        <f t="shared" si="0"/>
        <v>45474</v>
      </c>
      <c r="B32" s="28"/>
      <c r="C32" s="28"/>
      <c r="D32" s="28"/>
      <c r="E32" s="28"/>
      <c r="F32" s="28"/>
      <c r="G32" s="28"/>
      <c r="H32" s="77" t="s">
        <v>46</v>
      </c>
      <c r="J32" s="17"/>
      <c r="K32" s="18"/>
      <c r="L32" s="19"/>
      <c r="M32" s="20"/>
      <c r="N32" s="21"/>
      <c r="O32" s="55"/>
    </row>
    <row r="33" spans="1:15" s="13" customFormat="1" ht="14.5" x14ac:dyDescent="0.35">
      <c r="A33" s="14">
        <f t="shared" si="0"/>
        <v>45481</v>
      </c>
      <c r="B33" s="28"/>
      <c r="C33" s="28"/>
      <c r="D33" s="28"/>
      <c r="E33" s="28"/>
      <c r="F33" s="28"/>
      <c r="G33" s="28"/>
      <c r="H33" s="75"/>
      <c r="I33" s="17"/>
      <c r="J33" s="17"/>
      <c r="K33" s="18"/>
      <c r="L33" s="19"/>
      <c r="M33" s="20"/>
      <c r="N33" s="21"/>
      <c r="O33" s="55"/>
    </row>
    <row r="34" spans="1:15" s="13" customFormat="1" ht="14.5" x14ac:dyDescent="0.35">
      <c r="A34" s="14">
        <f t="shared" si="0"/>
        <v>45488</v>
      </c>
      <c r="B34" s="28"/>
      <c r="C34" s="28"/>
      <c r="D34" s="28"/>
      <c r="E34" s="28"/>
      <c r="F34" s="28"/>
      <c r="G34" s="28"/>
      <c r="H34" s="76"/>
      <c r="I34" s="17"/>
      <c r="J34" s="17"/>
      <c r="K34" s="18"/>
      <c r="L34" s="19"/>
      <c r="M34" s="20"/>
      <c r="N34" s="21"/>
      <c r="O34" s="55"/>
    </row>
    <row r="35" spans="1:15" s="13" customFormat="1" ht="14.5" x14ac:dyDescent="0.3">
      <c r="A35" s="14">
        <f t="shared" si="0"/>
        <v>45495</v>
      </c>
      <c r="B35" s="22">
        <v>1</v>
      </c>
      <c r="C35" s="22"/>
      <c r="D35" s="22"/>
      <c r="E35" s="22"/>
      <c r="F35" s="22"/>
      <c r="G35" s="22"/>
      <c r="H35" s="16" t="s">
        <v>45</v>
      </c>
      <c r="I35" s="17"/>
      <c r="J35" s="17"/>
      <c r="K35" s="18"/>
      <c r="L35" s="19"/>
      <c r="M35" s="20"/>
      <c r="N35" s="21"/>
      <c r="O35" s="55"/>
    </row>
    <row r="36" spans="1:15" s="13" customFormat="1" ht="14.5" x14ac:dyDescent="0.3">
      <c r="A36" s="14">
        <f t="shared" si="0"/>
        <v>45502</v>
      </c>
      <c r="B36" s="22">
        <v>2</v>
      </c>
      <c r="C36" s="22"/>
      <c r="D36" s="22"/>
      <c r="E36" s="22"/>
      <c r="F36" s="22"/>
      <c r="G36" s="22"/>
      <c r="H36" s="16"/>
      <c r="I36" s="17"/>
      <c r="J36" s="17"/>
      <c r="K36" s="18"/>
      <c r="L36" s="19"/>
      <c r="M36" s="20"/>
      <c r="N36" s="21"/>
      <c r="O36" s="55"/>
    </row>
    <row r="37" spans="1:15" s="13" customFormat="1" ht="14.5" x14ac:dyDescent="0.3">
      <c r="A37" s="14">
        <f t="shared" si="0"/>
        <v>45509</v>
      </c>
      <c r="B37" s="22">
        <v>3</v>
      </c>
      <c r="C37" s="22"/>
      <c r="D37" s="22"/>
      <c r="E37" s="22"/>
      <c r="F37" s="22"/>
      <c r="G37" s="22"/>
      <c r="H37" s="16"/>
      <c r="I37" s="17"/>
      <c r="J37" s="17"/>
      <c r="K37" s="18"/>
      <c r="L37" s="19"/>
      <c r="M37" s="20"/>
      <c r="N37" s="21"/>
      <c r="O37" s="55"/>
    </row>
    <row r="38" spans="1:15" s="13" customFormat="1" ht="14.5" x14ac:dyDescent="0.3">
      <c r="A38" s="14">
        <f t="shared" si="0"/>
        <v>45516</v>
      </c>
      <c r="B38" s="22">
        <v>4</v>
      </c>
      <c r="C38" s="22"/>
      <c r="D38" s="22"/>
      <c r="E38" s="22"/>
      <c r="F38" s="22"/>
      <c r="G38" s="22"/>
      <c r="H38" s="16"/>
      <c r="I38" s="17"/>
      <c r="J38" s="17"/>
      <c r="K38" s="18"/>
      <c r="L38" s="19"/>
      <c r="M38" s="20"/>
      <c r="N38" s="21"/>
      <c r="O38" s="55"/>
    </row>
    <row r="39" spans="1:15" s="13" customFormat="1" ht="14.5" x14ac:dyDescent="0.3">
      <c r="A39" s="14">
        <f t="shared" si="0"/>
        <v>45523</v>
      </c>
      <c r="B39" s="22">
        <v>5</v>
      </c>
      <c r="C39" s="22"/>
      <c r="D39" s="22"/>
      <c r="E39" s="22"/>
      <c r="F39" s="22"/>
      <c r="G39" s="22"/>
      <c r="H39" s="16"/>
      <c r="I39" s="17"/>
      <c r="J39" s="17"/>
      <c r="K39" s="18"/>
      <c r="L39" s="19"/>
      <c r="M39" s="20"/>
      <c r="N39" s="21"/>
      <c r="O39" s="55"/>
    </row>
    <row r="40" spans="1:15" s="13" customFormat="1" ht="14.5" x14ac:dyDescent="0.3">
      <c r="A40" s="14">
        <f t="shared" si="0"/>
        <v>45530</v>
      </c>
      <c r="B40" s="22">
        <v>6</v>
      </c>
      <c r="C40" s="22"/>
      <c r="D40" s="22"/>
      <c r="E40" s="22"/>
      <c r="F40" s="22"/>
      <c r="G40" s="22"/>
      <c r="H40" s="16"/>
      <c r="I40" s="17"/>
      <c r="J40" s="17"/>
      <c r="K40" s="18"/>
      <c r="L40" s="19"/>
      <c r="M40" s="20"/>
      <c r="N40" s="21"/>
      <c r="O40" s="55"/>
    </row>
    <row r="41" spans="1:15" s="13" customFormat="1" ht="14.5" x14ac:dyDescent="0.3">
      <c r="A41" s="14">
        <f t="shared" si="0"/>
        <v>45537</v>
      </c>
      <c r="B41" s="22">
        <v>7</v>
      </c>
      <c r="C41" s="22"/>
      <c r="D41" s="22"/>
      <c r="E41" s="22"/>
      <c r="F41" s="22"/>
      <c r="G41" s="22"/>
      <c r="H41" s="16"/>
      <c r="I41" s="17"/>
      <c r="J41" s="17"/>
      <c r="K41" s="18"/>
      <c r="L41" s="19"/>
      <c r="M41" s="20"/>
      <c r="N41" s="21"/>
      <c r="O41" s="55"/>
    </row>
    <row r="42" spans="1:15" s="13" customFormat="1" ht="12.75" customHeight="1" x14ac:dyDescent="0.3">
      <c r="A42" s="14">
        <f t="shared" si="0"/>
        <v>45544</v>
      </c>
      <c r="B42" s="22">
        <v>8</v>
      </c>
      <c r="C42" s="22"/>
      <c r="D42" s="22"/>
      <c r="E42" s="22"/>
      <c r="F42" s="22"/>
      <c r="G42" s="22"/>
      <c r="H42" s="16"/>
      <c r="I42" s="17"/>
      <c r="J42" s="17"/>
      <c r="K42" s="18"/>
      <c r="L42" s="19"/>
      <c r="M42" s="20"/>
      <c r="N42" s="21"/>
      <c r="O42" s="55"/>
    </row>
    <row r="43" spans="1:15" s="13" customFormat="1" ht="12.75" customHeight="1" x14ac:dyDescent="0.3">
      <c r="A43" s="14">
        <f t="shared" si="0"/>
        <v>45551</v>
      </c>
      <c r="B43" s="22">
        <v>9</v>
      </c>
      <c r="C43" s="22"/>
      <c r="D43" s="22"/>
      <c r="E43" s="22"/>
      <c r="F43" s="22"/>
      <c r="G43" s="22"/>
      <c r="H43" s="16"/>
      <c r="I43" s="17"/>
      <c r="J43" s="17"/>
      <c r="K43" s="18"/>
      <c r="L43" s="19"/>
      <c r="M43" s="20"/>
      <c r="N43" s="21"/>
      <c r="O43" s="55"/>
    </row>
    <row r="44" spans="1:15" s="13" customFormat="1" ht="12.75" customHeight="1" x14ac:dyDescent="0.3">
      <c r="A44" s="14">
        <f t="shared" si="0"/>
        <v>45558</v>
      </c>
      <c r="B44" s="22">
        <v>10</v>
      </c>
      <c r="C44" s="22"/>
      <c r="D44" s="22"/>
      <c r="E44" s="22"/>
      <c r="F44" s="22"/>
      <c r="G44" s="22"/>
      <c r="H44" s="16"/>
      <c r="I44" s="17"/>
      <c r="J44" s="17"/>
      <c r="K44" s="18"/>
      <c r="L44" s="19"/>
      <c r="M44" s="20"/>
      <c r="N44" s="21"/>
      <c r="O44" s="55"/>
    </row>
    <row r="45" spans="1:15" s="13" customFormat="1" ht="14.5" x14ac:dyDescent="0.35">
      <c r="A45" s="14">
        <f t="shared" si="0"/>
        <v>45565</v>
      </c>
      <c r="B45" s="28"/>
      <c r="C45" s="28"/>
      <c r="D45" s="28"/>
      <c r="E45" s="28"/>
      <c r="F45" s="28"/>
      <c r="G45" s="28"/>
      <c r="H45" s="76" t="s">
        <v>53</v>
      </c>
      <c r="I45" s="17"/>
      <c r="J45" s="17"/>
      <c r="K45" s="18"/>
      <c r="L45" s="19"/>
      <c r="M45" s="20"/>
      <c r="N45" s="21"/>
      <c r="O45" s="55"/>
    </row>
    <row r="46" spans="1:15" s="13" customFormat="1" ht="14.5" x14ac:dyDescent="0.35">
      <c r="A46" s="14">
        <f t="shared" si="0"/>
        <v>45572</v>
      </c>
      <c r="B46" s="22"/>
      <c r="C46" s="28"/>
      <c r="D46" s="28"/>
      <c r="E46" s="28"/>
      <c r="F46" s="28"/>
      <c r="G46" s="28"/>
      <c r="H46" s="76"/>
      <c r="I46" s="17"/>
      <c r="J46" s="17"/>
      <c r="K46" s="18"/>
      <c r="L46" s="19"/>
      <c r="M46" s="20"/>
      <c r="N46" s="21"/>
      <c r="O46" s="55"/>
    </row>
    <row r="47" spans="1:15" s="13" customFormat="1" ht="14.5" x14ac:dyDescent="0.3">
      <c r="A47" s="14">
        <f t="shared" si="0"/>
        <v>45579</v>
      </c>
      <c r="B47" s="22">
        <v>11</v>
      </c>
      <c r="C47" s="22"/>
      <c r="D47" s="22"/>
      <c r="E47" s="22"/>
      <c r="F47" s="22"/>
      <c r="G47" s="22"/>
      <c r="H47" s="16" t="s">
        <v>39</v>
      </c>
      <c r="I47" s="17"/>
      <c r="J47" s="17"/>
      <c r="K47" s="18"/>
      <c r="L47" s="19"/>
      <c r="M47" s="20"/>
      <c r="N47" s="21"/>
      <c r="O47" s="55"/>
    </row>
    <row r="48" spans="1:15" s="13" customFormat="1" ht="14.5" x14ac:dyDescent="0.3">
      <c r="A48" s="14">
        <f t="shared" si="0"/>
        <v>45586</v>
      </c>
      <c r="B48" s="22">
        <v>12</v>
      </c>
      <c r="C48" s="22"/>
      <c r="D48" s="22"/>
      <c r="E48" s="22"/>
      <c r="F48" s="22"/>
      <c r="G48" s="22"/>
      <c r="H48" s="23"/>
      <c r="J48" s="17"/>
      <c r="K48" s="18"/>
      <c r="L48" s="19"/>
      <c r="M48" s="20"/>
      <c r="N48" s="21"/>
      <c r="O48" s="55"/>
    </row>
    <row r="49" spans="1:15" s="13" customFormat="1" ht="14.5" x14ac:dyDescent="0.3">
      <c r="A49" s="14">
        <f t="shared" si="0"/>
        <v>45593</v>
      </c>
      <c r="B49" s="22">
        <v>13</v>
      </c>
      <c r="C49" s="22"/>
      <c r="D49" s="22"/>
      <c r="E49" s="22"/>
      <c r="F49" s="22"/>
      <c r="G49" s="22"/>
      <c r="H49" s="23" t="s">
        <v>40</v>
      </c>
      <c r="I49" s="62">
        <v>1</v>
      </c>
      <c r="J49" s="17"/>
      <c r="K49" s="18"/>
      <c r="L49" s="19"/>
      <c r="M49" s="20"/>
      <c r="N49" s="21"/>
      <c r="O49" s="55"/>
    </row>
    <row r="50" spans="1:15" s="13" customFormat="1" ht="14.5" x14ac:dyDescent="0.3">
      <c r="A50" s="14">
        <f t="shared" si="0"/>
        <v>45600</v>
      </c>
      <c r="B50" s="22">
        <v>14</v>
      </c>
      <c r="C50" s="22"/>
      <c r="D50" s="22"/>
      <c r="E50" s="22"/>
      <c r="F50" s="22"/>
      <c r="G50" s="22"/>
      <c r="H50" s="16" t="s">
        <v>9</v>
      </c>
      <c r="I50" s="17"/>
      <c r="J50" s="17"/>
      <c r="K50" s="18"/>
      <c r="L50" s="19"/>
      <c r="M50" s="20"/>
      <c r="N50" s="21"/>
      <c r="O50" s="55"/>
    </row>
    <row r="51" spans="1:15" s="13" customFormat="1" ht="14.5" x14ac:dyDescent="0.3">
      <c r="A51" s="14">
        <f t="shared" si="0"/>
        <v>45607</v>
      </c>
      <c r="B51" s="22">
        <v>15</v>
      </c>
      <c r="C51" s="22"/>
      <c r="D51" s="22"/>
      <c r="E51" s="22"/>
      <c r="F51" s="22"/>
      <c r="G51" s="22"/>
      <c r="H51" s="16" t="s">
        <v>10</v>
      </c>
      <c r="I51" s="17"/>
      <c r="J51" s="17"/>
      <c r="K51" s="18"/>
      <c r="L51" s="19"/>
      <c r="M51" s="20"/>
      <c r="N51" s="21"/>
      <c r="O51" s="55"/>
    </row>
    <row r="52" spans="1:15" s="13" customFormat="1" ht="14.5" x14ac:dyDescent="0.3">
      <c r="A52" s="14">
        <f t="shared" si="0"/>
        <v>45614</v>
      </c>
      <c r="B52" s="22">
        <v>16</v>
      </c>
      <c r="C52" s="22"/>
      <c r="D52" s="22"/>
      <c r="E52" s="22"/>
      <c r="F52" s="22"/>
      <c r="G52" s="22"/>
      <c r="H52" s="16" t="s">
        <v>41</v>
      </c>
      <c r="I52" s="17"/>
      <c r="J52" s="17"/>
      <c r="K52" s="18"/>
      <c r="L52" s="19"/>
      <c r="M52" s="20"/>
      <c r="N52" s="21"/>
      <c r="O52" s="55"/>
    </row>
    <row r="53" spans="1:15" s="13" customFormat="1" ht="14.5" x14ac:dyDescent="0.35">
      <c r="A53" s="14">
        <f t="shared" si="0"/>
        <v>45621</v>
      </c>
      <c r="B53" s="22"/>
      <c r="C53" s="28"/>
      <c r="D53" s="28"/>
      <c r="E53" s="28"/>
      <c r="F53" s="28"/>
      <c r="G53" s="28"/>
      <c r="H53" s="78"/>
      <c r="I53" s="17"/>
      <c r="J53" s="17"/>
      <c r="K53" s="18"/>
      <c r="L53" s="19"/>
      <c r="M53" s="20"/>
      <c r="N53" s="21"/>
      <c r="O53" s="55"/>
    </row>
    <row r="54" spans="1:15" s="13" customFormat="1" ht="14.5" x14ac:dyDescent="0.3">
      <c r="A54" s="14">
        <f t="shared" si="0"/>
        <v>45628</v>
      </c>
      <c r="B54" s="22">
        <v>1</v>
      </c>
      <c r="C54" s="22"/>
      <c r="D54" s="22"/>
      <c r="E54" s="22"/>
      <c r="F54" s="22"/>
      <c r="G54" s="22"/>
      <c r="H54" s="16" t="s">
        <v>54</v>
      </c>
      <c r="I54" s="17"/>
      <c r="J54" s="17"/>
      <c r="K54" s="18"/>
      <c r="L54" s="19"/>
      <c r="M54" s="20"/>
      <c r="N54" s="21"/>
      <c r="O54" s="55"/>
    </row>
    <row r="55" spans="1:15" s="13" customFormat="1" ht="12.75" customHeight="1" x14ac:dyDescent="0.3">
      <c r="A55" s="14">
        <f t="shared" si="0"/>
        <v>45635</v>
      </c>
      <c r="B55" s="22">
        <v>2</v>
      </c>
      <c r="C55" s="22"/>
      <c r="D55" s="22"/>
      <c r="E55" s="22"/>
      <c r="F55" s="22"/>
      <c r="G55" s="22"/>
      <c r="H55" s="81"/>
      <c r="I55" s="17"/>
      <c r="J55" s="17"/>
      <c r="K55" s="18"/>
      <c r="L55" s="19"/>
      <c r="M55" s="20"/>
      <c r="N55" s="21"/>
      <c r="O55" s="55"/>
    </row>
    <row r="56" spans="1:15" s="13" customFormat="1" ht="14.5" x14ac:dyDescent="0.3">
      <c r="A56" s="14">
        <f t="shared" si="0"/>
        <v>45642</v>
      </c>
      <c r="B56" s="22">
        <v>3</v>
      </c>
      <c r="C56" s="22"/>
      <c r="D56" s="22"/>
      <c r="E56" s="22"/>
      <c r="F56" s="22"/>
      <c r="G56" s="22"/>
      <c r="H56" s="86" t="s">
        <v>42</v>
      </c>
      <c r="I56" s="30"/>
      <c r="J56" s="17"/>
      <c r="K56" s="30"/>
      <c r="L56" s="19"/>
      <c r="M56" s="20"/>
      <c r="N56" s="21"/>
      <c r="O56" s="55"/>
    </row>
    <row r="57" spans="1:15" s="13" customFormat="1" ht="30" customHeight="1" x14ac:dyDescent="0.35">
      <c r="A57" s="14">
        <f t="shared" si="0"/>
        <v>45649</v>
      </c>
      <c r="B57" s="22"/>
      <c r="C57" s="28"/>
      <c r="D57" s="28"/>
      <c r="E57" s="28"/>
      <c r="F57" s="28"/>
      <c r="G57" s="28"/>
      <c r="H57" s="23" t="s">
        <v>57</v>
      </c>
      <c r="I57" s="62">
        <v>2</v>
      </c>
      <c r="J57" s="17"/>
      <c r="K57" s="30"/>
      <c r="L57" s="19"/>
      <c r="M57" s="20"/>
      <c r="N57" s="21"/>
      <c r="O57" s="55"/>
    </row>
    <row r="58" spans="1:15" s="13" customFormat="1" ht="14.5" x14ac:dyDescent="0.35">
      <c r="A58" s="14">
        <f t="shared" si="0"/>
        <v>45656</v>
      </c>
      <c r="B58" s="28"/>
      <c r="C58" s="28"/>
      <c r="D58" s="28"/>
      <c r="E58" s="28"/>
      <c r="F58" s="28"/>
      <c r="G58" s="28"/>
      <c r="H58" s="75" t="s">
        <v>25</v>
      </c>
      <c r="I58" s="62">
        <v>2</v>
      </c>
      <c r="J58" s="17"/>
      <c r="K58" s="30"/>
      <c r="L58" s="31"/>
      <c r="M58" s="31"/>
      <c r="N58" s="31"/>
      <c r="O58" s="55"/>
    </row>
    <row r="59" spans="1:15" s="13" customFormat="1" ht="14.5" x14ac:dyDescent="0.3">
      <c r="A59" s="14">
        <f t="shared" si="0"/>
        <v>45663</v>
      </c>
      <c r="B59" s="22"/>
      <c r="C59" s="22"/>
      <c r="D59" s="22"/>
      <c r="E59" s="22"/>
      <c r="F59" s="22"/>
      <c r="G59" s="22"/>
      <c r="H59" s="85" t="s">
        <v>56</v>
      </c>
      <c r="I59" s="30"/>
      <c r="J59" s="17"/>
      <c r="K59" s="32"/>
      <c r="L59" s="31"/>
      <c r="M59" s="31"/>
      <c r="N59" s="31"/>
      <c r="O59" s="55"/>
    </row>
    <row r="60" spans="1:15" s="13" customFormat="1" ht="14.5" x14ac:dyDescent="0.3">
      <c r="A60" s="14">
        <f t="shared" si="0"/>
        <v>45670</v>
      </c>
      <c r="B60" s="22">
        <v>4</v>
      </c>
      <c r="C60" s="22"/>
      <c r="D60" s="22"/>
      <c r="E60" s="22"/>
      <c r="F60" s="22"/>
      <c r="G60" s="22"/>
      <c r="H60" s="16" t="s">
        <v>43</v>
      </c>
      <c r="I60" s="17"/>
      <c r="J60" s="17"/>
      <c r="K60" s="32"/>
      <c r="L60" s="31"/>
      <c r="M60" s="31"/>
      <c r="N60" s="31"/>
      <c r="O60" s="55"/>
    </row>
    <row r="61" spans="1:15" s="13" customFormat="1" ht="12.75" customHeight="1" x14ac:dyDescent="0.3">
      <c r="A61" s="14">
        <f t="shared" si="0"/>
        <v>45677</v>
      </c>
      <c r="B61" s="22">
        <v>5</v>
      </c>
      <c r="C61" s="22"/>
      <c r="D61" s="22"/>
      <c r="E61" s="22"/>
      <c r="F61" s="22"/>
      <c r="G61" s="22"/>
      <c r="H61" s="23"/>
      <c r="I61" s="17"/>
      <c r="J61" s="17"/>
      <c r="K61" s="32"/>
      <c r="L61" s="31"/>
      <c r="M61" s="31"/>
      <c r="N61" s="31"/>
      <c r="O61" s="55"/>
    </row>
    <row r="62" spans="1:15" s="13" customFormat="1" ht="15.75" customHeight="1" x14ac:dyDescent="0.3">
      <c r="A62" s="14">
        <f t="shared" si="0"/>
        <v>45684</v>
      </c>
      <c r="B62" s="22">
        <v>6</v>
      </c>
      <c r="C62" s="22"/>
      <c r="D62" s="22"/>
      <c r="E62" s="22"/>
      <c r="F62" s="22"/>
      <c r="G62" s="22"/>
      <c r="H62" s="23" t="s">
        <v>51</v>
      </c>
      <c r="I62" s="62">
        <v>1</v>
      </c>
      <c r="J62" s="17"/>
      <c r="K62" s="32"/>
      <c r="L62" s="31"/>
      <c r="M62" s="20"/>
      <c r="N62" s="31"/>
      <c r="O62" s="80" t="s">
        <v>27</v>
      </c>
    </row>
    <row r="63" spans="1:15" s="13" customFormat="1" ht="15.65" customHeight="1" x14ac:dyDescent="0.3">
      <c r="A63" s="14">
        <f t="shared" si="0"/>
        <v>45691</v>
      </c>
      <c r="B63" s="22">
        <v>7</v>
      </c>
      <c r="C63" s="22"/>
      <c r="D63" s="22"/>
      <c r="E63" s="22"/>
      <c r="F63" s="22"/>
      <c r="G63" s="22"/>
      <c r="H63" s="23" t="s">
        <v>50</v>
      </c>
      <c r="I63" s="62">
        <v>1</v>
      </c>
      <c r="J63" s="17"/>
      <c r="K63" s="32"/>
      <c r="L63" s="31"/>
      <c r="M63" s="31"/>
      <c r="N63" s="31"/>
      <c r="O63" s="55"/>
    </row>
    <row r="64" spans="1:15" s="13" customFormat="1" ht="16.5" customHeight="1" x14ac:dyDescent="0.35">
      <c r="A64" s="14">
        <f t="shared" si="0"/>
        <v>45698</v>
      </c>
      <c r="B64" s="22">
        <v>8</v>
      </c>
      <c r="C64" s="28"/>
      <c r="D64" s="28"/>
      <c r="E64" s="28"/>
      <c r="F64" s="28"/>
      <c r="G64" s="28"/>
      <c r="H64" s="84" t="s">
        <v>55</v>
      </c>
      <c r="I64" s="30"/>
      <c r="J64" s="33"/>
      <c r="K64" s="33"/>
      <c r="L64" s="33"/>
      <c r="M64" s="33"/>
      <c r="N64" s="33"/>
      <c r="O64" s="55"/>
    </row>
    <row r="65" spans="1:15" s="13" customFormat="1" ht="14.5" x14ac:dyDescent="0.3">
      <c r="A65" s="14">
        <f t="shared" si="0"/>
        <v>45705</v>
      </c>
      <c r="B65" s="22"/>
      <c r="C65" s="15"/>
      <c r="D65" s="15"/>
      <c r="E65" s="15"/>
      <c r="F65" s="15"/>
      <c r="G65" s="15"/>
      <c r="H65" s="23"/>
      <c r="I65" s="33"/>
      <c r="J65" s="33"/>
      <c r="K65" s="33"/>
      <c r="L65" s="33"/>
      <c r="M65" s="33"/>
      <c r="N65" s="33"/>
      <c r="O65" s="55"/>
    </row>
    <row r="66" spans="1:15" s="13" customFormat="1" ht="14.5" x14ac:dyDescent="0.35">
      <c r="A66" s="14">
        <f t="shared" si="0"/>
        <v>45712</v>
      </c>
      <c r="B66" s="22">
        <v>1</v>
      </c>
      <c r="C66" s="34"/>
      <c r="D66" s="34"/>
      <c r="E66" s="34"/>
      <c r="F66" s="34"/>
      <c r="G66" s="34"/>
      <c r="H66" s="76" t="s">
        <v>44</v>
      </c>
      <c r="I66" s="33"/>
      <c r="J66" s="33"/>
      <c r="K66" s="33"/>
      <c r="L66" s="33"/>
      <c r="M66" s="33"/>
      <c r="N66" s="33"/>
      <c r="O66" s="55"/>
    </row>
    <row r="67" spans="1:15" ht="13.5" thickBot="1" x14ac:dyDescent="0.35">
      <c r="A67" s="35"/>
      <c r="B67" s="35"/>
      <c r="C67" s="35"/>
      <c r="D67" s="35"/>
      <c r="E67" s="35"/>
      <c r="F67" s="35"/>
      <c r="G67" s="35"/>
      <c r="H67" s="36" t="s">
        <v>11</v>
      </c>
      <c r="I67" s="37">
        <f>SUM(I7:I66)</f>
        <v>15</v>
      </c>
      <c r="J67" s="37">
        <f t="shared" ref="J67:N67" si="1">SUM(J9:J65)</f>
        <v>0</v>
      </c>
      <c r="K67" s="37">
        <f t="shared" si="1"/>
        <v>0</v>
      </c>
      <c r="L67" s="37">
        <f t="shared" si="1"/>
        <v>0</v>
      </c>
      <c r="M67" s="37">
        <f t="shared" si="1"/>
        <v>0</v>
      </c>
      <c r="N67" s="37">
        <f t="shared" si="1"/>
        <v>0</v>
      </c>
      <c r="O67" s="56"/>
    </row>
    <row r="68" spans="1:15" ht="13.5" thickTop="1" x14ac:dyDescent="0.3">
      <c r="A68" s="38"/>
      <c r="B68" s="39"/>
      <c r="C68" s="39"/>
      <c r="D68" s="39"/>
      <c r="E68" s="39"/>
      <c r="F68" s="39"/>
      <c r="G68" s="39"/>
      <c r="H68" s="40"/>
    </row>
    <row r="69" spans="1:15" ht="13" x14ac:dyDescent="0.3">
      <c r="A69" s="66" t="s">
        <v>18</v>
      </c>
      <c r="B69" s="67"/>
      <c r="C69" s="67"/>
      <c r="D69" s="67"/>
      <c r="E69" s="67"/>
      <c r="F69" s="67"/>
      <c r="G69" s="67"/>
      <c r="H69" s="68"/>
      <c r="I69" s="69"/>
      <c r="J69" s="70" t="s">
        <v>21</v>
      </c>
      <c r="K69" s="65"/>
    </row>
    <row r="70" spans="1:15" ht="13" x14ac:dyDescent="0.3">
      <c r="A70" s="71" t="s">
        <v>19</v>
      </c>
      <c r="B70" s="72"/>
      <c r="C70" s="72"/>
      <c r="D70" s="72"/>
      <c r="E70" s="72"/>
      <c r="F70" s="72"/>
      <c r="G70" s="67"/>
      <c r="H70" s="68"/>
      <c r="I70" s="69"/>
      <c r="J70" s="70" t="s">
        <v>20</v>
      </c>
      <c r="K70" s="69"/>
    </row>
    <row r="71" spans="1:15" ht="13" x14ac:dyDescent="0.3">
      <c r="A71" s="38"/>
      <c r="B71" s="39"/>
      <c r="C71" s="39"/>
      <c r="D71" s="39"/>
      <c r="E71" s="39"/>
      <c r="F71" s="39"/>
      <c r="G71" s="39"/>
      <c r="H71" s="40"/>
    </row>
    <row r="72" spans="1:15" ht="15.75" customHeight="1" x14ac:dyDescent="0.25">
      <c r="A72" s="38"/>
      <c r="B72" s="39"/>
      <c r="C72" s="39"/>
      <c r="D72" s="39"/>
      <c r="E72" s="39"/>
      <c r="F72" s="39"/>
      <c r="G72" s="39"/>
      <c r="H72" s="41"/>
    </row>
    <row r="73" spans="1:15" ht="16.5" customHeight="1" x14ac:dyDescent="0.25">
      <c r="A73" s="38" t="s">
        <v>12</v>
      </c>
      <c r="B73" s="42"/>
      <c r="C73" s="42"/>
      <c r="D73" s="42"/>
      <c r="E73" s="42"/>
      <c r="F73" s="42"/>
      <c r="G73" s="42"/>
      <c r="H73" s="41"/>
    </row>
    <row r="74" spans="1:15" ht="13" x14ac:dyDescent="0.25">
      <c r="A74" s="38"/>
      <c r="B74" s="42"/>
      <c r="C74" s="42"/>
      <c r="D74" s="42"/>
      <c r="E74" s="42"/>
      <c r="F74" s="42"/>
      <c r="G74" s="42"/>
    </row>
    <row r="75" spans="1:15" ht="13" x14ac:dyDescent="0.25">
      <c r="B75" s="42"/>
      <c r="C75" s="42"/>
      <c r="D75" s="42"/>
      <c r="E75" s="42"/>
      <c r="F75" s="42"/>
      <c r="G75" s="42"/>
    </row>
    <row r="76" spans="1:15" ht="13" x14ac:dyDescent="0.25">
      <c r="B76" s="42"/>
      <c r="C76" s="42"/>
      <c r="D76" s="42"/>
      <c r="E76" s="42"/>
      <c r="F76" s="42"/>
      <c r="G76" s="42"/>
    </row>
  </sheetData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Pond</dc:creator>
  <cp:lastModifiedBy>Heejung Yoon</cp:lastModifiedBy>
  <cp:lastPrinted>2018-11-04T23:21:20Z</cp:lastPrinted>
  <dcterms:created xsi:type="dcterms:W3CDTF">2018-09-23T21:52:31Z</dcterms:created>
  <dcterms:modified xsi:type="dcterms:W3CDTF">2023-12-01T02:00:27Z</dcterms:modified>
</cp:coreProperties>
</file>